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_OSPO\MOD\SUPP\Scheduling\GOES Scheduling\KOZ-ECL\Spring 2022\"/>
    </mc:Choice>
  </mc:AlternateContent>
  <bookViews>
    <workbookView xWindow="0" yWindow="0" windowWidth="20760" windowHeight="11745"/>
  </bookViews>
  <sheets>
    <sheet name="G15 - WRT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B5" i="1"/>
  <c r="A8" i="1" l="1"/>
  <c r="B7" i="1"/>
  <c r="B6" i="1"/>
  <c r="B8" i="1" l="1"/>
  <c r="A9" i="1"/>
  <c r="B9" i="1" l="1"/>
  <c r="A10" i="1"/>
  <c r="A11" i="1" l="1"/>
  <c r="B10" i="1"/>
  <c r="A12" i="1" l="1"/>
  <c r="B11" i="1"/>
  <c r="B12" i="1" l="1"/>
  <c r="A13" i="1"/>
  <c r="B13" i="1" l="1"/>
  <c r="A14" i="1"/>
  <c r="A15" i="1" l="1"/>
  <c r="B14" i="1"/>
  <c r="A16" i="1" l="1"/>
  <c r="B15" i="1"/>
  <c r="B16" i="1" l="1"/>
  <c r="A17" i="1"/>
  <c r="B17" i="1" l="1"/>
  <c r="A18" i="1"/>
  <c r="A19" i="1" l="1"/>
  <c r="B18" i="1"/>
  <c r="A20" i="1" l="1"/>
  <c r="B19" i="1"/>
  <c r="B20" i="1" l="1"/>
  <c r="A21" i="1"/>
  <c r="B21" i="1" l="1"/>
  <c r="A22" i="1"/>
  <c r="A23" i="1" l="1"/>
  <c r="B22" i="1"/>
  <c r="A24" i="1" l="1"/>
  <c r="B23" i="1"/>
  <c r="B24" i="1" l="1"/>
  <c r="A25" i="1"/>
  <c r="B25" i="1" l="1"/>
  <c r="A26" i="1"/>
  <c r="A27" i="1" l="1"/>
  <c r="B26" i="1"/>
  <c r="A28" i="1" l="1"/>
  <c r="B27" i="1"/>
  <c r="B28" i="1" l="1"/>
  <c r="A29" i="1"/>
  <c r="B29" i="1" l="1"/>
  <c r="A30" i="1"/>
  <c r="A31" i="1" l="1"/>
  <c r="B30" i="1"/>
  <c r="A32" i="1" l="1"/>
  <c r="B31" i="1"/>
  <c r="B32" i="1" l="1"/>
  <c r="A33" i="1"/>
  <c r="B33" i="1" l="1"/>
  <c r="A34" i="1"/>
  <c r="A35" i="1" l="1"/>
  <c r="B34" i="1"/>
  <c r="A36" i="1" l="1"/>
  <c r="B35" i="1"/>
  <c r="B36" i="1" l="1"/>
  <c r="A37" i="1"/>
  <c r="B37" i="1" l="1"/>
  <c r="A38" i="1"/>
  <c r="A39" i="1" l="1"/>
  <c r="B38" i="1"/>
  <c r="A40" i="1" l="1"/>
  <c r="B39" i="1"/>
  <c r="B40" i="1" l="1"/>
  <c r="A41" i="1"/>
  <c r="B41" i="1" l="1"/>
  <c r="A4" i="1"/>
  <c r="A42" i="1"/>
  <c r="A43" i="1" l="1"/>
  <c r="B42" i="1"/>
  <c r="A44" i="1" l="1"/>
  <c r="B43" i="1"/>
  <c r="B44" i="1" l="1"/>
  <c r="A45" i="1"/>
  <c r="B45" i="1" l="1"/>
  <c r="A46" i="1"/>
  <c r="A47" i="1" l="1"/>
  <c r="B46" i="1"/>
  <c r="A48" i="1" l="1"/>
  <c r="B47" i="1"/>
  <c r="B48" i="1" l="1"/>
  <c r="A49" i="1"/>
  <c r="B49" i="1" l="1"/>
  <c r="A50" i="1"/>
  <c r="A51" i="1" l="1"/>
  <c r="B50" i="1"/>
  <c r="A52" i="1" l="1"/>
  <c r="B51" i="1"/>
  <c r="B52" i="1" l="1"/>
  <c r="A53" i="1"/>
  <c r="B53" i="1" l="1"/>
  <c r="A54" i="1"/>
  <c r="A55" i="1" l="1"/>
  <c r="B54" i="1"/>
  <c r="A56" i="1" l="1"/>
  <c r="B55" i="1"/>
  <c r="B56" i="1" l="1"/>
  <c r="A57" i="1"/>
  <c r="B57" i="1" l="1"/>
  <c r="A58" i="1"/>
  <c r="A59" i="1" l="1"/>
  <c r="B58" i="1"/>
  <c r="A60" i="1" l="1"/>
  <c r="B59" i="1"/>
  <c r="B60" i="1" l="1"/>
  <c r="A61" i="1"/>
  <c r="B61" i="1" l="1"/>
  <c r="A62" i="1"/>
  <c r="A63" i="1" l="1"/>
  <c r="B62" i="1"/>
  <c r="A64" i="1" l="1"/>
  <c r="B63" i="1"/>
  <c r="B64" i="1" l="1"/>
  <c r="A65" i="1"/>
  <c r="B65" i="1" l="1"/>
  <c r="A66" i="1"/>
  <c r="A67" i="1" l="1"/>
  <c r="B66" i="1"/>
  <c r="A68" i="1" l="1"/>
  <c r="B67" i="1"/>
  <c r="B68" i="1" l="1"/>
  <c r="A69" i="1"/>
  <c r="B69" i="1" l="1"/>
  <c r="A70" i="1"/>
  <c r="A71" i="1" l="1"/>
  <c r="B70" i="1"/>
  <c r="A72" i="1" l="1"/>
  <c r="B71" i="1"/>
  <c r="B72" i="1" l="1"/>
  <c r="A73" i="1"/>
  <c r="B73" i="1" l="1"/>
  <c r="A74" i="1"/>
  <c r="A75" i="1" l="1"/>
  <c r="B74" i="1"/>
  <c r="A76" i="1" l="1"/>
  <c r="B75" i="1"/>
  <c r="B76" i="1" l="1"/>
  <c r="A77" i="1"/>
  <c r="B77" i="1" l="1"/>
  <c r="A78" i="1"/>
  <c r="A79" i="1" l="1"/>
  <c r="B78" i="1"/>
  <c r="A80" i="1" l="1"/>
  <c r="B79" i="1"/>
  <c r="B80" i="1" l="1"/>
  <c r="A81" i="1"/>
  <c r="B81" i="1" l="1"/>
  <c r="A82" i="1"/>
  <c r="A83" i="1" l="1"/>
  <c r="B82" i="1"/>
  <c r="A84" i="1" l="1"/>
  <c r="B83" i="1"/>
  <c r="B84" i="1" l="1"/>
  <c r="A85" i="1"/>
  <c r="B85" i="1" l="1"/>
  <c r="A86" i="1"/>
  <c r="A87" i="1" l="1"/>
  <c r="B86" i="1"/>
  <c r="A88" i="1" l="1"/>
  <c r="B87" i="1"/>
  <c r="B88" i="1" l="1"/>
  <c r="A89" i="1"/>
  <c r="B89" i="1" l="1"/>
  <c r="A90" i="1"/>
  <c r="A91" i="1" l="1"/>
  <c r="B90" i="1"/>
  <c r="A92" i="1" l="1"/>
  <c r="A93" i="1" s="1"/>
  <c r="B91" i="1"/>
  <c r="B93" i="1" l="1"/>
  <c r="B92" i="1"/>
</calcChain>
</file>

<file path=xl/sharedStrings.xml><?xml version="1.0" encoding="utf-8"?>
<sst xmlns="http://schemas.openxmlformats.org/spreadsheetml/2006/main" count="105" uniqueCount="44">
  <si>
    <t>GOES-15</t>
  </si>
  <si>
    <t>W</t>
  </si>
  <si>
    <t>I</t>
  </si>
  <si>
    <t xml:space="preserve"> ROUTINE</t>
  </si>
  <si>
    <t>Frame Name</t>
  </si>
  <si>
    <t>NHEMI</t>
  </si>
  <si>
    <t>PACUS</t>
  </si>
  <si>
    <t>SHEMI</t>
  </si>
  <si>
    <t>FULL DISK W</t>
  </si>
  <si>
    <t>IMAGER</t>
  </si>
  <si>
    <t>Start(Z)</t>
  </si>
  <si>
    <t>08:00:00</t>
  </si>
  <si>
    <t>08:15:00</t>
  </si>
  <si>
    <t>08:21:55</t>
  </si>
  <si>
    <t>08:30:00</t>
  </si>
  <si>
    <t>08:45:00</t>
  </si>
  <si>
    <t>08:51:55</t>
  </si>
  <si>
    <t>09:00:00</t>
  </si>
  <si>
    <t>09:30:00</t>
  </si>
  <si>
    <t>Stop(Z)</t>
  </si>
  <si>
    <t>08:10:15</t>
  </si>
  <si>
    <t>08:21:40</t>
  </si>
  <si>
    <t>08:29:00</t>
  </si>
  <si>
    <t>08:40:15</t>
  </si>
  <si>
    <t>08:51:40</t>
  </si>
  <si>
    <t>08:59:00</t>
  </si>
  <si>
    <t>09:26:10</t>
  </si>
  <si>
    <t>09:40:15</t>
  </si>
  <si>
    <t>SHEMI-N</t>
  </si>
  <si>
    <t>FULL DISK W-N</t>
  </si>
  <si>
    <t>PACUS-S</t>
  </si>
  <si>
    <t>NHEMI-S</t>
  </si>
  <si>
    <t>Legend</t>
  </si>
  <si>
    <t>frame no longer shifted **</t>
  </si>
  <si>
    <t>N hemisphere shifted south</t>
  </si>
  <si>
    <t>PACUS shifted south</t>
  </si>
  <si>
    <t>FULL DISK-N</t>
  </si>
  <si>
    <t>Full Disk clipped at the bottom</t>
  </si>
  <si>
    <t>FULL DISK-S</t>
  </si>
  <si>
    <t>Full Disk clipped at the top</t>
  </si>
  <si>
    <t>S Hemisphere shifted north</t>
  </si>
  <si>
    <t>SLZ &lt; 6°</t>
  </si>
  <si>
    <t>frame canceled due to Stray Light Zone</t>
  </si>
  <si>
    <t>SLZ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</si>
</sst>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0" fillId="4" borderId="23" xfId="1" applyFont="1" applyFill="1" applyBorder="1" applyAlignment="1">
      <alignment horizontal="center"/>
    </xf>
    <xf numFmtId="0" fontId="0" fillId="0" borderId="24" xfId="1" applyFont="1" applyBorder="1" applyAlignment="1">
      <alignment horizontal="left"/>
    </xf>
    <xf numFmtId="0" fontId="5" fillId="0" borderId="24" xfId="1" applyBorder="1" applyAlignment="1">
      <alignment horizontal="left"/>
    </xf>
    <xf numFmtId="0" fontId="5" fillId="0" borderId="25" xfId="1" applyBorder="1" applyAlignment="1">
      <alignment horizontal="left"/>
    </xf>
    <xf numFmtId="0" fontId="7" fillId="3" borderId="9" xfId="1" applyFont="1" applyFill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2" fontId="5" fillId="3" borderId="9" xfId="1" applyNumberFormat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7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3" borderId="9" xfId="1" applyFont="1" applyFill="1" applyBorder="1" applyAlignment="1">
      <alignment horizontal="center"/>
    </xf>
    <xf numFmtId="0" fontId="7" fillId="5" borderId="14" xfId="1" applyFont="1" applyFill="1" applyBorder="1" applyAlignment="1">
      <alignment horizontal="center"/>
    </xf>
    <xf numFmtId="0" fontId="5" fillId="0" borderId="28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164" fontId="3" fillId="0" borderId="1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2" fontId="8" fillId="5" borderId="10" xfId="0" applyNumberFormat="1" applyFont="1" applyFill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D50" sqref="D50"/>
    </sheetView>
  </sheetViews>
  <sheetFormatPr defaultColWidth="9.140625" defaultRowHeight="15" x14ac:dyDescent="0.25"/>
  <cols>
    <col min="1" max="1" width="15" style="25" bestFit="1" customWidth="1"/>
    <col min="2" max="2" width="10.7109375" style="25" bestFit="1" customWidth="1"/>
    <col min="3" max="3" width="9.28515625" style="25" customWidth="1"/>
    <col min="4" max="4" width="12.85546875" style="25" customWidth="1"/>
    <col min="5" max="5" width="10.5703125" style="25" customWidth="1"/>
    <col min="6" max="6" width="10.140625" style="25" customWidth="1"/>
    <col min="7" max="7" width="9.7109375" style="25" customWidth="1"/>
    <col min="8" max="8" width="9.140625" style="25"/>
    <col min="9" max="9" width="15.140625" style="25" bestFit="1" customWidth="1"/>
    <col min="10" max="10" width="9.42578125" style="25" customWidth="1"/>
    <col min="11" max="16384" width="9.140625" style="25"/>
  </cols>
  <sheetData>
    <row r="1" spans="1:10" s="5" customFormat="1" ht="19.5" customHeight="1" thickBot="1" x14ac:dyDescent="0.3">
      <c r="A1" s="1" t="s">
        <v>0</v>
      </c>
      <c r="B1" s="2" t="s">
        <v>1</v>
      </c>
      <c r="C1" s="3" t="s">
        <v>2</v>
      </c>
      <c r="D1" s="3">
        <v>2022</v>
      </c>
      <c r="E1" s="4"/>
      <c r="F1" s="4"/>
      <c r="G1" s="4"/>
      <c r="H1" s="4"/>
      <c r="I1" s="4"/>
      <c r="J1" s="4"/>
    </row>
    <row r="2" spans="1:10" s="10" customFormat="1" ht="26.25" thickBot="1" x14ac:dyDescent="0.3">
      <c r="A2" s="6" t="s">
        <v>3</v>
      </c>
      <c r="B2" s="7" t="s">
        <v>4</v>
      </c>
      <c r="C2" s="8" t="s">
        <v>5</v>
      </c>
      <c r="D2" s="8" t="s">
        <v>6</v>
      </c>
      <c r="E2" s="8" t="s">
        <v>7</v>
      </c>
      <c r="F2" s="8" t="s">
        <v>5</v>
      </c>
      <c r="G2" s="8" t="s">
        <v>6</v>
      </c>
      <c r="H2" s="8" t="s">
        <v>7</v>
      </c>
      <c r="I2" s="9" t="s">
        <v>8</v>
      </c>
      <c r="J2" s="8" t="s">
        <v>5</v>
      </c>
    </row>
    <row r="3" spans="1:10" s="14" customFormat="1" ht="12.75" customHeight="1" thickBot="1" x14ac:dyDescent="0.25">
      <c r="A3" s="11" t="s">
        <v>9</v>
      </c>
      <c r="B3" s="12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</row>
    <row r="4" spans="1:10" s="14" customFormat="1" ht="12.75" customHeight="1" thickBot="1" x14ac:dyDescent="0.25">
      <c r="A4" s="6" t="str">
        <f>IF(A41 &lt; 100, CONCATENATE("SPRING ",D1), CONCATENATE("FALL ",D1))</f>
        <v>SPRING 2022</v>
      </c>
      <c r="B4" s="12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</row>
    <row r="5" spans="1:10" s="14" customFormat="1" ht="12.75" hidden="1" customHeight="1" x14ac:dyDescent="0.2">
      <c r="A5" s="15">
        <v>20</v>
      </c>
      <c r="B5" s="16">
        <f>DATE($D$1-1,12,31)+A5</f>
        <v>44581</v>
      </c>
      <c r="C5" s="17"/>
      <c r="D5" s="18"/>
      <c r="E5" s="18"/>
      <c r="F5" s="18"/>
      <c r="G5" s="18"/>
      <c r="H5" s="18"/>
      <c r="I5" s="18"/>
      <c r="J5" s="19"/>
    </row>
    <row r="6" spans="1:10" s="14" customFormat="1" ht="12.75" hidden="1" customHeight="1" x14ac:dyDescent="0.2">
      <c r="A6" s="20">
        <f>A5+1</f>
        <v>21</v>
      </c>
      <c r="B6" s="21">
        <f t="shared" ref="B6:B69" si="0">DATE($D$1-1,12,31)+A6</f>
        <v>44582</v>
      </c>
      <c r="C6" s="22"/>
      <c r="D6" s="23"/>
      <c r="E6" s="23"/>
      <c r="F6" s="23"/>
      <c r="G6" s="23"/>
      <c r="H6" s="23"/>
      <c r="I6" s="23"/>
      <c r="J6" s="24"/>
    </row>
    <row r="7" spans="1:10" s="14" customFormat="1" ht="12.75" hidden="1" customHeight="1" x14ac:dyDescent="0.2">
      <c r="A7" s="20">
        <f t="shared" ref="A7:A70" si="1">A6+1</f>
        <v>22</v>
      </c>
      <c r="B7" s="21">
        <f t="shared" si="0"/>
        <v>44583</v>
      </c>
      <c r="C7" s="22"/>
      <c r="D7" s="23"/>
      <c r="E7" s="23"/>
      <c r="F7" s="23"/>
      <c r="G7" s="23"/>
      <c r="H7" s="23"/>
      <c r="I7" s="23"/>
      <c r="J7" s="24"/>
    </row>
    <row r="8" spans="1:10" s="14" customFormat="1" ht="12.75" hidden="1" customHeight="1" x14ac:dyDescent="0.2">
      <c r="A8" s="20">
        <f t="shared" si="1"/>
        <v>23</v>
      </c>
      <c r="B8" s="21">
        <f t="shared" si="0"/>
        <v>44584</v>
      </c>
      <c r="C8" s="22"/>
      <c r="D8" s="23"/>
      <c r="E8" s="23"/>
      <c r="F8" s="23"/>
      <c r="G8" s="23"/>
      <c r="H8" s="23"/>
      <c r="I8" s="23"/>
      <c r="J8" s="24"/>
    </row>
    <row r="9" spans="1:10" s="14" customFormat="1" ht="12.75" hidden="1" customHeight="1" x14ac:dyDescent="0.2">
      <c r="A9" s="20">
        <f t="shared" si="1"/>
        <v>24</v>
      </c>
      <c r="B9" s="21">
        <f t="shared" si="0"/>
        <v>44585</v>
      </c>
      <c r="C9" s="22"/>
      <c r="D9" s="23"/>
      <c r="E9" s="23"/>
      <c r="F9" s="23"/>
      <c r="G9" s="23"/>
      <c r="H9" s="23"/>
      <c r="I9" s="23"/>
      <c r="J9" s="24"/>
    </row>
    <row r="10" spans="1:10" s="14" customFormat="1" ht="12.75" hidden="1" customHeight="1" x14ac:dyDescent="0.2">
      <c r="A10" s="20">
        <f t="shared" si="1"/>
        <v>25</v>
      </c>
      <c r="B10" s="21">
        <f t="shared" si="0"/>
        <v>44586</v>
      </c>
      <c r="C10" s="22"/>
      <c r="D10" s="23"/>
      <c r="E10" s="23"/>
      <c r="F10" s="23"/>
      <c r="G10" s="23"/>
      <c r="H10" s="23"/>
      <c r="I10" s="23"/>
      <c r="J10" s="24"/>
    </row>
    <row r="11" spans="1:10" s="14" customFormat="1" ht="12.75" hidden="1" customHeight="1" x14ac:dyDescent="0.2">
      <c r="A11" s="20">
        <f t="shared" si="1"/>
        <v>26</v>
      </c>
      <c r="B11" s="21">
        <f t="shared" si="0"/>
        <v>44587</v>
      </c>
      <c r="C11" s="22"/>
      <c r="D11" s="23"/>
      <c r="E11" s="23"/>
      <c r="F11" s="23"/>
      <c r="G11" s="23"/>
      <c r="H11" s="23"/>
      <c r="I11" s="23"/>
      <c r="J11" s="24"/>
    </row>
    <row r="12" spans="1:10" s="14" customFormat="1" ht="12.75" hidden="1" customHeight="1" x14ac:dyDescent="0.2">
      <c r="A12" s="20">
        <f t="shared" si="1"/>
        <v>27</v>
      </c>
      <c r="B12" s="21">
        <f t="shared" si="0"/>
        <v>44588</v>
      </c>
      <c r="C12" s="22"/>
      <c r="D12" s="23"/>
      <c r="E12" s="23"/>
      <c r="F12" s="23"/>
      <c r="G12" s="23"/>
      <c r="H12" s="23"/>
      <c r="I12" s="23"/>
      <c r="J12" s="24"/>
    </row>
    <row r="13" spans="1:10" s="14" customFormat="1" ht="12.75" hidden="1" customHeight="1" x14ac:dyDescent="0.2">
      <c r="A13" s="20">
        <f t="shared" si="1"/>
        <v>28</v>
      </c>
      <c r="B13" s="21">
        <f t="shared" si="0"/>
        <v>44589</v>
      </c>
      <c r="C13" s="22"/>
      <c r="D13" s="23"/>
      <c r="E13" s="23"/>
      <c r="F13" s="23"/>
      <c r="G13" s="23"/>
      <c r="H13" s="23"/>
      <c r="I13" s="23"/>
      <c r="J13" s="24"/>
    </row>
    <row r="14" spans="1:10" s="14" customFormat="1" ht="12.75" hidden="1" customHeight="1" x14ac:dyDescent="0.2">
      <c r="A14" s="20">
        <f t="shared" si="1"/>
        <v>29</v>
      </c>
      <c r="B14" s="21">
        <f t="shared" si="0"/>
        <v>44590</v>
      </c>
      <c r="C14" s="22"/>
      <c r="D14" s="23"/>
      <c r="E14" s="23"/>
      <c r="F14" s="23"/>
      <c r="G14" s="23"/>
      <c r="H14" s="23"/>
      <c r="I14" s="23"/>
      <c r="J14" s="24"/>
    </row>
    <row r="15" spans="1:10" s="14" customFormat="1" ht="12.75" hidden="1" customHeight="1" x14ac:dyDescent="0.2">
      <c r="A15" s="20">
        <f t="shared" si="1"/>
        <v>30</v>
      </c>
      <c r="B15" s="21">
        <f t="shared" si="0"/>
        <v>44591</v>
      </c>
      <c r="C15" s="22"/>
      <c r="D15" s="23"/>
      <c r="E15" s="23"/>
      <c r="F15" s="23"/>
      <c r="G15" s="23"/>
      <c r="H15" s="23"/>
      <c r="I15" s="23"/>
      <c r="J15" s="24"/>
    </row>
    <row r="16" spans="1:10" s="14" customFormat="1" ht="12.75" hidden="1" customHeight="1" x14ac:dyDescent="0.2">
      <c r="A16" s="20">
        <f t="shared" si="1"/>
        <v>31</v>
      </c>
      <c r="B16" s="21">
        <f t="shared" si="0"/>
        <v>44592</v>
      </c>
      <c r="C16" s="22"/>
      <c r="D16" s="23"/>
      <c r="E16" s="23"/>
      <c r="F16" s="23"/>
      <c r="G16" s="23"/>
      <c r="H16" s="23"/>
      <c r="I16" s="23"/>
      <c r="J16" s="24"/>
    </row>
    <row r="17" spans="1:10" s="14" customFormat="1" ht="12.75" hidden="1" customHeight="1" x14ac:dyDescent="0.2">
      <c r="A17" s="20">
        <f t="shared" si="1"/>
        <v>32</v>
      </c>
      <c r="B17" s="21">
        <f t="shared" si="0"/>
        <v>44593</v>
      </c>
      <c r="C17" s="22"/>
      <c r="D17" s="23"/>
      <c r="E17" s="23"/>
      <c r="F17" s="23"/>
      <c r="G17" s="23"/>
      <c r="H17" s="23"/>
      <c r="I17" s="23"/>
      <c r="J17" s="24"/>
    </row>
    <row r="18" spans="1:10" s="14" customFormat="1" ht="12.75" hidden="1" customHeight="1" x14ac:dyDescent="0.2">
      <c r="A18" s="20">
        <f t="shared" si="1"/>
        <v>33</v>
      </c>
      <c r="B18" s="21">
        <f t="shared" si="0"/>
        <v>44594</v>
      </c>
      <c r="C18" s="22"/>
      <c r="D18" s="23"/>
      <c r="E18" s="23"/>
      <c r="F18" s="23"/>
      <c r="G18" s="23"/>
      <c r="H18" s="23"/>
      <c r="I18" s="23"/>
      <c r="J18" s="24"/>
    </row>
    <row r="19" spans="1:10" s="14" customFormat="1" ht="12.75" hidden="1" customHeight="1" x14ac:dyDescent="0.2">
      <c r="A19" s="20">
        <f t="shared" si="1"/>
        <v>34</v>
      </c>
      <c r="B19" s="21">
        <f t="shared" si="0"/>
        <v>44595</v>
      </c>
      <c r="C19" s="22"/>
      <c r="D19" s="23"/>
      <c r="E19" s="23"/>
      <c r="F19" s="23"/>
      <c r="G19" s="23"/>
      <c r="H19" s="23"/>
      <c r="I19" s="23"/>
      <c r="J19" s="24"/>
    </row>
    <row r="20" spans="1:10" s="14" customFormat="1" ht="12.75" hidden="1" customHeight="1" x14ac:dyDescent="0.2">
      <c r="A20" s="20">
        <f t="shared" si="1"/>
        <v>35</v>
      </c>
      <c r="B20" s="21">
        <f t="shared" si="0"/>
        <v>44596</v>
      </c>
      <c r="C20" s="22"/>
      <c r="D20" s="23"/>
      <c r="E20" s="23"/>
      <c r="F20" s="23"/>
      <c r="G20" s="23"/>
      <c r="H20" s="23"/>
      <c r="I20" s="23"/>
      <c r="J20" s="24"/>
    </row>
    <row r="21" spans="1:10" s="14" customFormat="1" ht="12.75" hidden="1" customHeight="1" x14ac:dyDescent="0.2">
      <c r="A21" s="20">
        <f t="shared" si="1"/>
        <v>36</v>
      </c>
      <c r="B21" s="21">
        <f t="shared" si="0"/>
        <v>44597</v>
      </c>
      <c r="C21" s="22"/>
      <c r="D21" s="23"/>
      <c r="E21" s="23"/>
      <c r="F21" s="23"/>
      <c r="G21" s="23"/>
      <c r="H21" s="23"/>
      <c r="I21" s="23"/>
      <c r="J21" s="24"/>
    </row>
    <row r="22" spans="1:10" s="14" customFormat="1" ht="12.75" hidden="1" customHeight="1" x14ac:dyDescent="0.2">
      <c r="A22" s="20">
        <f t="shared" si="1"/>
        <v>37</v>
      </c>
      <c r="B22" s="21">
        <f t="shared" si="0"/>
        <v>44598</v>
      </c>
      <c r="C22" s="22"/>
      <c r="D22" s="23"/>
      <c r="E22" s="23"/>
      <c r="F22" s="23"/>
      <c r="G22" s="23"/>
      <c r="H22" s="23"/>
      <c r="I22" s="23"/>
      <c r="J22" s="24"/>
    </row>
    <row r="23" spans="1:10" s="14" customFormat="1" ht="12.75" hidden="1" customHeight="1" x14ac:dyDescent="0.2">
      <c r="A23" s="20">
        <f t="shared" si="1"/>
        <v>38</v>
      </c>
      <c r="B23" s="21">
        <f t="shared" si="0"/>
        <v>44599</v>
      </c>
      <c r="C23" s="22"/>
      <c r="D23" s="23"/>
      <c r="E23" s="23"/>
      <c r="F23" s="23"/>
      <c r="G23" s="23"/>
      <c r="H23" s="23"/>
      <c r="I23" s="23"/>
      <c r="J23" s="24"/>
    </row>
    <row r="24" spans="1:10" s="14" customFormat="1" ht="12.75" hidden="1" customHeight="1" x14ac:dyDescent="0.2">
      <c r="A24" s="20">
        <f t="shared" si="1"/>
        <v>39</v>
      </c>
      <c r="B24" s="21">
        <f t="shared" si="0"/>
        <v>44600</v>
      </c>
      <c r="C24" s="22"/>
      <c r="D24" s="23"/>
      <c r="E24" s="23"/>
      <c r="F24" s="23"/>
      <c r="G24" s="23"/>
      <c r="H24" s="23"/>
      <c r="I24" s="23"/>
      <c r="J24" s="24"/>
    </row>
    <row r="25" spans="1:10" s="14" customFormat="1" ht="12.75" hidden="1" customHeight="1" x14ac:dyDescent="0.2">
      <c r="A25" s="20">
        <f t="shared" si="1"/>
        <v>40</v>
      </c>
      <c r="B25" s="21">
        <f t="shared" si="0"/>
        <v>44601</v>
      </c>
      <c r="C25" s="22"/>
      <c r="D25" s="23"/>
      <c r="E25" s="23"/>
      <c r="F25" s="23"/>
      <c r="G25" s="23"/>
      <c r="H25" s="23"/>
      <c r="I25" s="23"/>
      <c r="J25" s="24"/>
    </row>
    <row r="26" spans="1:10" s="14" customFormat="1" ht="12.75" hidden="1" customHeight="1" x14ac:dyDescent="0.2">
      <c r="A26" s="20">
        <f t="shared" si="1"/>
        <v>41</v>
      </c>
      <c r="B26" s="21">
        <f t="shared" si="0"/>
        <v>44602</v>
      </c>
      <c r="C26" s="22"/>
      <c r="D26" s="23"/>
      <c r="E26" s="23"/>
      <c r="F26" s="23"/>
      <c r="G26" s="23"/>
      <c r="H26" s="23"/>
      <c r="I26" s="23"/>
      <c r="J26" s="24"/>
    </row>
    <row r="27" spans="1:10" s="14" customFormat="1" ht="12.75" hidden="1" customHeight="1" x14ac:dyDescent="0.2">
      <c r="A27" s="20">
        <f t="shared" si="1"/>
        <v>42</v>
      </c>
      <c r="B27" s="21">
        <f t="shared" si="0"/>
        <v>44603</v>
      </c>
      <c r="C27" s="22"/>
      <c r="D27" s="23"/>
      <c r="E27" s="23"/>
      <c r="F27" s="23"/>
      <c r="G27" s="23"/>
      <c r="H27" s="23"/>
      <c r="I27" s="23"/>
      <c r="J27" s="24"/>
    </row>
    <row r="28" spans="1:10" s="14" customFormat="1" ht="12.75" hidden="1" customHeight="1" x14ac:dyDescent="0.2">
      <c r="A28" s="20">
        <f t="shared" si="1"/>
        <v>43</v>
      </c>
      <c r="B28" s="21">
        <f t="shared" si="0"/>
        <v>44604</v>
      </c>
      <c r="C28" s="22"/>
      <c r="D28" s="23"/>
      <c r="E28" s="23"/>
      <c r="F28" s="23"/>
      <c r="G28" s="23"/>
      <c r="H28" s="23"/>
      <c r="I28" s="23"/>
      <c r="J28" s="24"/>
    </row>
    <row r="29" spans="1:10" s="14" customFormat="1" ht="12.75" hidden="1" customHeight="1" x14ac:dyDescent="0.2">
      <c r="A29" s="20">
        <f t="shared" si="1"/>
        <v>44</v>
      </c>
      <c r="B29" s="21">
        <f t="shared" si="0"/>
        <v>44605</v>
      </c>
      <c r="C29" s="22"/>
      <c r="D29" s="23"/>
      <c r="E29" s="23"/>
      <c r="F29" s="23"/>
      <c r="G29" s="23"/>
      <c r="H29" s="23"/>
      <c r="I29" s="23"/>
      <c r="J29" s="24"/>
    </row>
    <row r="30" spans="1:10" s="14" customFormat="1" ht="12.75" hidden="1" customHeight="1" x14ac:dyDescent="0.2">
      <c r="A30" s="20">
        <f t="shared" si="1"/>
        <v>45</v>
      </c>
      <c r="B30" s="21">
        <f t="shared" si="0"/>
        <v>44606</v>
      </c>
      <c r="C30" s="22"/>
      <c r="D30" s="23"/>
      <c r="E30" s="23"/>
      <c r="F30" s="23"/>
      <c r="G30" s="23"/>
      <c r="H30" s="23"/>
      <c r="I30" s="23"/>
      <c r="J30" s="24"/>
    </row>
    <row r="31" spans="1:10" s="14" customFormat="1" ht="12.75" hidden="1" customHeight="1" x14ac:dyDescent="0.2">
      <c r="A31" s="20">
        <f t="shared" si="1"/>
        <v>46</v>
      </c>
      <c r="B31" s="21">
        <f t="shared" si="0"/>
        <v>44607</v>
      </c>
      <c r="C31" s="22"/>
      <c r="D31" s="23"/>
      <c r="E31" s="23"/>
      <c r="F31" s="23"/>
      <c r="G31" s="23"/>
      <c r="H31" s="23"/>
      <c r="I31" s="23"/>
      <c r="J31" s="24"/>
    </row>
    <row r="32" spans="1:10" s="14" customFormat="1" ht="12.75" hidden="1" customHeight="1" x14ac:dyDescent="0.2">
      <c r="A32" s="20">
        <f t="shared" si="1"/>
        <v>47</v>
      </c>
      <c r="B32" s="21">
        <f t="shared" si="0"/>
        <v>44608</v>
      </c>
      <c r="C32" s="22"/>
      <c r="D32" s="23"/>
      <c r="E32" s="23"/>
      <c r="F32" s="23"/>
      <c r="G32" s="23"/>
      <c r="H32" s="23"/>
      <c r="I32" s="23"/>
      <c r="J32" s="24"/>
    </row>
    <row r="33" spans="1:10" s="14" customFormat="1" ht="12.75" hidden="1" customHeight="1" x14ac:dyDescent="0.2">
      <c r="A33" s="20">
        <f t="shared" si="1"/>
        <v>48</v>
      </c>
      <c r="B33" s="21">
        <f t="shared" si="0"/>
        <v>44609</v>
      </c>
      <c r="C33" s="22"/>
      <c r="D33" s="23"/>
      <c r="E33" s="23"/>
      <c r="F33" s="23"/>
      <c r="G33" s="23"/>
      <c r="H33" s="23"/>
      <c r="I33" s="23"/>
      <c r="J33" s="24"/>
    </row>
    <row r="34" spans="1:10" hidden="1" x14ac:dyDescent="0.25">
      <c r="A34" s="20">
        <f t="shared" si="1"/>
        <v>49</v>
      </c>
      <c r="B34" s="21">
        <f t="shared" si="0"/>
        <v>44610</v>
      </c>
      <c r="C34" s="22"/>
      <c r="D34" s="23"/>
      <c r="E34" s="23"/>
      <c r="F34" s="23"/>
      <c r="G34" s="23"/>
      <c r="H34" s="23"/>
      <c r="I34" s="23"/>
      <c r="J34" s="24"/>
    </row>
    <row r="35" spans="1:10" hidden="1" x14ac:dyDescent="0.25">
      <c r="A35" s="20">
        <f t="shared" si="1"/>
        <v>50</v>
      </c>
      <c r="B35" s="21">
        <f t="shared" si="0"/>
        <v>44611</v>
      </c>
      <c r="C35" s="22"/>
      <c r="D35" s="23"/>
      <c r="E35" s="23"/>
      <c r="F35" s="23"/>
      <c r="G35" s="23"/>
      <c r="H35" s="23"/>
      <c r="I35" s="23"/>
      <c r="J35" s="24"/>
    </row>
    <row r="36" spans="1:10" hidden="1" x14ac:dyDescent="0.25">
      <c r="A36" s="20">
        <f t="shared" si="1"/>
        <v>51</v>
      </c>
      <c r="B36" s="21">
        <f t="shared" si="0"/>
        <v>44612</v>
      </c>
      <c r="C36" s="22"/>
      <c r="D36" s="23"/>
      <c r="E36" s="23"/>
      <c r="F36" s="23"/>
      <c r="G36" s="23"/>
      <c r="H36" s="23"/>
      <c r="I36" s="23"/>
      <c r="J36" s="24"/>
    </row>
    <row r="37" spans="1:10" ht="12.75" hidden="1" customHeight="1" x14ac:dyDescent="0.25">
      <c r="A37" s="20">
        <f t="shared" si="1"/>
        <v>52</v>
      </c>
      <c r="B37" s="21">
        <f t="shared" si="0"/>
        <v>44613</v>
      </c>
      <c r="C37" s="22"/>
      <c r="D37" s="23"/>
      <c r="E37" s="23"/>
      <c r="F37" s="23"/>
      <c r="G37" s="23"/>
      <c r="H37" s="23"/>
      <c r="I37" s="23"/>
      <c r="J37" s="24"/>
    </row>
    <row r="38" spans="1:10" hidden="1" x14ac:dyDescent="0.25">
      <c r="A38" s="20">
        <f t="shared" si="1"/>
        <v>53</v>
      </c>
      <c r="B38" s="21">
        <f t="shared" si="0"/>
        <v>44614</v>
      </c>
      <c r="C38" s="22"/>
      <c r="D38" s="23"/>
      <c r="E38" s="23"/>
      <c r="F38" s="23"/>
      <c r="G38" s="23"/>
      <c r="H38" s="23"/>
      <c r="I38" s="23"/>
      <c r="J38" s="24"/>
    </row>
    <row r="39" spans="1:10" x14ac:dyDescent="0.25">
      <c r="A39" s="20">
        <f t="shared" si="1"/>
        <v>54</v>
      </c>
      <c r="B39" s="21">
        <f t="shared" si="0"/>
        <v>44615</v>
      </c>
      <c r="C39" s="52"/>
      <c r="D39" s="53"/>
      <c r="E39" s="53"/>
      <c r="F39" s="53"/>
      <c r="G39" s="53"/>
      <c r="H39" s="53"/>
      <c r="I39" s="53"/>
      <c r="J39" s="54"/>
    </row>
    <row r="40" spans="1:10" x14ac:dyDescent="0.25">
      <c r="A40" s="20">
        <f t="shared" si="1"/>
        <v>55</v>
      </c>
      <c r="B40" s="21">
        <f t="shared" si="0"/>
        <v>44616</v>
      </c>
      <c r="C40" s="52"/>
      <c r="D40" s="53"/>
      <c r="E40" s="53"/>
      <c r="F40" s="53"/>
      <c r="G40" s="53"/>
      <c r="H40" s="53"/>
      <c r="I40" s="53"/>
      <c r="J40" s="54"/>
    </row>
    <row r="41" spans="1:10" x14ac:dyDescent="0.25">
      <c r="A41" s="20">
        <f t="shared" si="1"/>
        <v>56</v>
      </c>
      <c r="B41" s="21">
        <f t="shared" si="0"/>
        <v>44617</v>
      </c>
      <c r="C41" s="55"/>
      <c r="D41" s="56"/>
      <c r="E41" s="53"/>
      <c r="F41" s="56"/>
      <c r="G41" s="56"/>
      <c r="H41" s="53"/>
      <c r="I41" s="56"/>
      <c r="J41" s="68"/>
    </row>
    <row r="42" spans="1:10" x14ac:dyDescent="0.25">
      <c r="A42" s="20">
        <f t="shared" si="1"/>
        <v>57</v>
      </c>
      <c r="B42" s="21">
        <f t="shared" si="0"/>
        <v>44618</v>
      </c>
      <c r="C42" s="55"/>
      <c r="D42" s="56"/>
      <c r="E42" s="61" t="s">
        <v>28</v>
      </c>
      <c r="F42" s="56"/>
      <c r="G42" s="56"/>
      <c r="H42" s="53"/>
      <c r="I42" s="56"/>
      <c r="J42" s="68"/>
    </row>
    <row r="43" spans="1:10" x14ac:dyDescent="0.25">
      <c r="A43" s="20">
        <f t="shared" si="1"/>
        <v>58</v>
      </c>
      <c r="B43" s="21">
        <f t="shared" si="0"/>
        <v>44619</v>
      </c>
      <c r="C43" s="55"/>
      <c r="D43" s="56"/>
      <c r="E43" s="61" t="s">
        <v>28</v>
      </c>
      <c r="F43" s="62"/>
      <c r="G43" s="62"/>
      <c r="H43" s="61" t="s">
        <v>28</v>
      </c>
      <c r="I43" s="56"/>
      <c r="J43" s="68"/>
    </row>
    <row r="44" spans="1:10" x14ac:dyDescent="0.25">
      <c r="A44" s="20">
        <f t="shared" si="1"/>
        <v>59</v>
      </c>
      <c r="B44" s="21">
        <f t="shared" si="0"/>
        <v>44620</v>
      </c>
      <c r="C44" s="55"/>
      <c r="D44" s="56"/>
      <c r="E44" s="61" t="s">
        <v>28</v>
      </c>
      <c r="F44" s="62"/>
      <c r="G44" s="63"/>
      <c r="H44" s="61" t="s">
        <v>28</v>
      </c>
      <c r="I44" s="56"/>
      <c r="J44" s="68"/>
    </row>
    <row r="45" spans="1:10" x14ac:dyDescent="0.25">
      <c r="A45" s="20">
        <f t="shared" si="1"/>
        <v>60</v>
      </c>
      <c r="B45" s="21">
        <f t="shared" si="0"/>
        <v>44621</v>
      </c>
      <c r="C45" s="55"/>
      <c r="D45" s="56"/>
      <c r="E45" s="62"/>
      <c r="F45" s="63"/>
      <c r="G45" s="63"/>
      <c r="H45" s="61" t="s">
        <v>28</v>
      </c>
      <c r="I45" s="56"/>
      <c r="J45" s="68"/>
    </row>
    <row r="46" spans="1:10" x14ac:dyDescent="0.25">
      <c r="A46" s="20">
        <f t="shared" si="1"/>
        <v>61</v>
      </c>
      <c r="B46" s="21">
        <f t="shared" si="0"/>
        <v>44622</v>
      </c>
      <c r="C46" s="55"/>
      <c r="D46" s="56"/>
      <c r="E46" s="62"/>
      <c r="F46" s="63"/>
      <c r="G46" s="63"/>
      <c r="H46" s="63"/>
      <c r="I46" s="56"/>
      <c r="J46" s="68"/>
    </row>
    <row r="47" spans="1:10" x14ac:dyDescent="0.25">
      <c r="A47" s="20">
        <f t="shared" si="1"/>
        <v>62</v>
      </c>
      <c r="B47" s="21">
        <f t="shared" si="0"/>
        <v>44623</v>
      </c>
      <c r="C47" s="55"/>
      <c r="D47" s="56"/>
      <c r="E47" s="62"/>
      <c r="F47" s="63"/>
      <c r="G47" s="63"/>
      <c r="H47" s="63"/>
      <c r="I47" s="62"/>
      <c r="J47" s="68"/>
    </row>
    <row r="48" spans="1:10" x14ac:dyDescent="0.25">
      <c r="A48" s="20">
        <f t="shared" si="1"/>
        <v>63</v>
      </c>
      <c r="B48" s="21">
        <f t="shared" si="0"/>
        <v>44624</v>
      </c>
      <c r="C48" s="55"/>
      <c r="D48" s="62"/>
      <c r="E48" s="63"/>
      <c r="F48" s="63"/>
      <c r="G48" s="63"/>
      <c r="H48" s="63"/>
      <c r="I48" s="62"/>
      <c r="J48" s="68"/>
    </row>
    <row r="49" spans="1:10" x14ac:dyDescent="0.25">
      <c r="A49" s="20">
        <f t="shared" si="1"/>
        <v>64</v>
      </c>
      <c r="B49" s="21">
        <f t="shared" si="0"/>
        <v>44625</v>
      </c>
      <c r="C49" s="55"/>
      <c r="D49" s="62"/>
      <c r="E49" s="63"/>
      <c r="F49" s="63"/>
      <c r="G49" s="63"/>
      <c r="H49" s="63"/>
      <c r="I49" s="62"/>
      <c r="J49" s="68"/>
    </row>
    <row r="50" spans="1:10" x14ac:dyDescent="0.25">
      <c r="A50" s="20">
        <f t="shared" si="1"/>
        <v>65</v>
      </c>
      <c r="B50" s="21">
        <f t="shared" si="0"/>
        <v>44626</v>
      </c>
      <c r="C50" s="55"/>
      <c r="D50" s="62"/>
      <c r="E50" s="63"/>
      <c r="F50" s="63"/>
      <c r="G50" s="63"/>
      <c r="H50" s="63"/>
      <c r="I50" s="62"/>
      <c r="J50" s="68"/>
    </row>
    <row r="51" spans="1:10" x14ac:dyDescent="0.25">
      <c r="A51" s="20">
        <f t="shared" si="1"/>
        <v>66</v>
      </c>
      <c r="B51" s="21">
        <f t="shared" si="0"/>
        <v>44627</v>
      </c>
      <c r="C51" s="55"/>
      <c r="D51" s="63"/>
      <c r="E51" s="63"/>
      <c r="F51" s="63"/>
      <c r="G51" s="63"/>
      <c r="H51" s="63"/>
      <c r="I51" s="62"/>
      <c r="J51" s="68"/>
    </row>
    <row r="52" spans="1:10" x14ac:dyDescent="0.25">
      <c r="A52" s="20">
        <f t="shared" si="1"/>
        <v>67</v>
      </c>
      <c r="B52" s="21">
        <f t="shared" si="0"/>
        <v>44628</v>
      </c>
      <c r="C52" s="55"/>
      <c r="D52" s="63"/>
      <c r="E52" s="63"/>
      <c r="F52" s="63"/>
      <c r="G52" s="63"/>
      <c r="H52" s="63"/>
      <c r="I52" s="62"/>
      <c r="J52" s="68"/>
    </row>
    <row r="53" spans="1:10" x14ac:dyDescent="0.25">
      <c r="A53" s="20">
        <f t="shared" si="1"/>
        <v>68</v>
      </c>
      <c r="B53" s="21">
        <f t="shared" si="0"/>
        <v>44629</v>
      </c>
      <c r="C53" s="55"/>
      <c r="D53" s="63"/>
      <c r="E53" s="63"/>
      <c r="F53" s="63"/>
      <c r="G53" s="63"/>
      <c r="H53" s="63"/>
      <c r="I53" s="61" t="s">
        <v>29</v>
      </c>
      <c r="J53" s="68"/>
    </row>
    <row r="54" spans="1:10" x14ac:dyDescent="0.25">
      <c r="A54" s="20">
        <f t="shared" si="1"/>
        <v>69</v>
      </c>
      <c r="B54" s="21">
        <f t="shared" si="0"/>
        <v>44630</v>
      </c>
      <c r="C54" s="64"/>
      <c r="D54" s="63"/>
      <c r="E54" s="63"/>
      <c r="F54" s="63"/>
      <c r="G54" s="63"/>
      <c r="H54" s="63"/>
      <c r="I54" s="57" t="s">
        <v>43</v>
      </c>
      <c r="J54" s="68"/>
    </row>
    <row r="55" spans="1:10" ht="12.75" customHeight="1" x14ac:dyDescent="0.25">
      <c r="A55" s="20">
        <f t="shared" si="1"/>
        <v>70</v>
      </c>
      <c r="B55" s="21">
        <f t="shared" si="0"/>
        <v>44631</v>
      </c>
      <c r="C55" s="64"/>
      <c r="D55" s="63"/>
      <c r="E55" s="63"/>
      <c r="F55" s="63"/>
      <c r="G55" s="63"/>
      <c r="H55" s="63"/>
      <c r="I55" s="57" t="s">
        <v>43</v>
      </c>
      <c r="J55" s="68"/>
    </row>
    <row r="56" spans="1:10" x14ac:dyDescent="0.25">
      <c r="A56" s="20">
        <f t="shared" si="1"/>
        <v>71</v>
      </c>
      <c r="B56" s="21">
        <f t="shared" si="0"/>
        <v>44632</v>
      </c>
      <c r="C56" s="64"/>
      <c r="D56" s="63"/>
      <c r="E56" s="63"/>
      <c r="F56" s="63"/>
      <c r="G56" s="63"/>
      <c r="H56" s="63"/>
      <c r="I56" s="57" t="s">
        <v>43</v>
      </c>
      <c r="J56" s="68"/>
    </row>
    <row r="57" spans="1:10" x14ac:dyDescent="0.25">
      <c r="A57" s="20">
        <f t="shared" si="1"/>
        <v>72</v>
      </c>
      <c r="B57" s="21">
        <f t="shared" si="0"/>
        <v>44633</v>
      </c>
      <c r="C57" s="64"/>
      <c r="D57" s="63"/>
      <c r="E57" s="63"/>
      <c r="F57" s="63"/>
      <c r="G57" s="63"/>
      <c r="H57" s="63"/>
      <c r="I57" s="57" t="s">
        <v>43</v>
      </c>
      <c r="J57" s="68"/>
    </row>
    <row r="58" spans="1:10" x14ac:dyDescent="0.25">
      <c r="A58" s="20">
        <f t="shared" si="1"/>
        <v>73</v>
      </c>
      <c r="B58" s="21">
        <f t="shared" si="0"/>
        <v>44634</v>
      </c>
      <c r="C58" s="64"/>
      <c r="D58" s="63"/>
      <c r="E58" s="63"/>
      <c r="F58" s="63"/>
      <c r="G58" s="63"/>
      <c r="H58" s="63"/>
      <c r="I58" s="57" t="s">
        <v>43</v>
      </c>
      <c r="J58" s="68"/>
    </row>
    <row r="59" spans="1:10" x14ac:dyDescent="0.25">
      <c r="A59" s="20">
        <f t="shared" si="1"/>
        <v>74</v>
      </c>
      <c r="B59" s="21">
        <f t="shared" si="0"/>
        <v>44635</v>
      </c>
      <c r="C59" s="64"/>
      <c r="D59" s="63"/>
      <c r="E59" s="63"/>
      <c r="F59" s="63"/>
      <c r="G59" s="63"/>
      <c r="H59" s="63"/>
      <c r="I59" s="57" t="s">
        <v>43</v>
      </c>
      <c r="J59" s="68"/>
    </row>
    <row r="60" spans="1:10" x14ac:dyDescent="0.25">
      <c r="A60" s="20">
        <f t="shared" si="1"/>
        <v>75</v>
      </c>
      <c r="B60" s="21">
        <f t="shared" si="0"/>
        <v>44636</v>
      </c>
      <c r="C60" s="64"/>
      <c r="D60" s="63"/>
      <c r="E60" s="63"/>
      <c r="F60" s="63"/>
      <c r="G60" s="63"/>
      <c r="H60" s="63"/>
      <c r="I60" s="57" t="s">
        <v>43</v>
      </c>
      <c r="J60" s="68"/>
    </row>
    <row r="61" spans="1:10" x14ac:dyDescent="0.25">
      <c r="A61" s="20">
        <f t="shared" si="1"/>
        <v>76</v>
      </c>
      <c r="B61" s="21">
        <f t="shared" si="0"/>
        <v>44637</v>
      </c>
      <c r="C61" s="64"/>
      <c r="D61" s="63"/>
      <c r="E61" s="63"/>
      <c r="F61" s="63"/>
      <c r="G61" s="63"/>
      <c r="H61" s="63"/>
      <c r="I61" s="57" t="s">
        <v>43</v>
      </c>
      <c r="J61" s="68"/>
    </row>
    <row r="62" spans="1:10" x14ac:dyDescent="0.25">
      <c r="A62" s="20">
        <f t="shared" si="1"/>
        <v>77</v>
      </c>
      <c r="B62" s="21">
        <f t="shared" si="0"/>
        <v>44638</v>
      </c>
      <c r="C62" s="64"/>
      <c r="D62" s="63"/>
      <c r="E62" s="63"/>
      <c r="F62" s="63"/>
      <c r="G62" s="63"/>
      <c r="H62" s="63"/>
      <c r="I62" s="57" t="s">
        <v>43</v>
      </c>
      <c r="J62" s="68"/>
    </row>
    <row r="63" spans="1:10" x14ac:dyDescent="0.25">
      <c r="A63" s="20">
        <f t="shared" si="1"/>
        <v>78</v>
      </c>
      <c r="B63" s="21">
        <f t="shared" si="0"/>
        <v>44639</v>
      </c>
      <c r="C63" s="64"/>
      <c r="D63" s="63"/>
      <c r="E63" s="63"/>
      <c r="F63" s="63"/>
      <c r="G63" s="63"/>
      <c r="H63" s="63"/>
      <c r="I63" s="57" t="s">
        <v>43</v>
      </c>
      <c r="J63" s="68"/>
    </row>
    <row r="64" spans="1:10" x14ac:dyDescent="0.25">
      <c r="A64" s="20">
        <f t="shared" si="1"/>
        <v>79</v>
      </c>
      <c r="B64" s="21">
        <f t="shared" si="0"/>
        <v>44640</v>
      </c>
      <c r="C64" s="64"/>
      <c r="D64" s="63"/>
      <c r="E64" s="63"/>
      <c r="F64" s="63"/>
      <c r="G64" s="63"/>
      <c r="H64" s="63"/>
      <c r="I64" s="57" t="s">
        <v>43</v>
      </c>
      <c r="J64" s="68"/>
    </row>
    <row r="65" spans="1:10" x14ac:dyDescent="0.25">
      <c r="A65" s="20">
        <f t="shared" si="1"/>
        <v>80</v>
      </c>
      <c r="B65" s="21">
        <f t="shared" si="0"/>
        <v>44641</v>
      </c>
      <c r="C65" s="64"/>
      <c r="D65" s="63"/>
      <c r="E65" s="63"/>
      <c r="F65" s="63"/>
      <c r="G65" s="63"/>
      <c r="H65" s="63"/>
      <c r="I65" s="57" t="s">
        <v>43</v>
      </c>
      <c r="J65" s="68"/>
    </row>
    <row r="66" spans="1:10" x14ac:dyDescent="0.25">
      <c r="A66" s="20">
        <f t="shared" si="1"/>
        <v>81</v>
      </c>
      <c r="B66" s="21">
        <f t="shared" si="0"/>
        <v>44642</v>
      </c>
      <c r="C66" s="65"/>
      <c r="D66" s="63"/>
      <c r="E66" s="63"/>
      <c r="F66" s="63"/>
      <c r="G66" s="63"/>
      <c r="H66" s="63"/>
      <c r="I66" s="57" t="s">
        <v>43</v>
      </c>
      <c r="J66" s="68"/>
    </row>
    <row r="67" spans="1:10" x14ac:dyDescent="0.25">
      <c r="A67" s="20">
        <f t="shared" si="1"/>
        <v>82</v>
      </c>
      <c r="B67" s="21">
        <f t="shared" si="0"/>
        <v>44643</v>
      </c>
      <c r="C67" s="65"/>
      <c r="D67" s="63"/>
      <c r="E67" s="63"/>
      <c r="F67" s="63"/>
      <c r="G67" s="63"/>
      <c r="H67" s="63"/>
      <c r="I67" s="57" t="s">
        <v>43</v>
      </c>
      <c r="J67" s="68"/>
    </row>
    <row r="68" spans="1:10" x14ac:dyDescent="0.25">
      <c r="A68" s="20">
        <f t="shared" si="1"/>
        <v>83</v>
      </c>
      <c r="B68" s="21">
        <f t="shared" si="0"/>
        <v>44644</v>
      </c>
      <c r="C68" s="65"/>
      <c r="D68" s="63"/>
      <c r="E68" s="63"/>
      <c r="F68" s="63"/>
      <c r="G68" s="63"/>
      <c r="H68" s="63"/>
      <c r="I68" s="57" t="s">
        <v>43</v>
      </c>
      <c r="J68" s="68"/>
    </row>
    <row r="69" spans="1:10" x14ac:dyDescent="0.25">
      <c r="A69" s="20">
        <f t="shared" si="1"/>
        <v>84</v>
      </c>
      <c r="B69" s="21">
        <f t="shared" si="0"/>
        <v>44645</v>
      </c>
      <c r="C69" s="65"/>
      <c r="D69" s="63"/>
      <c r="E69" s="63"/>
      <c r="F69" s="63"/>
      <c r="G69" s="63"/>
      <c r="H69" s="63"/>
      <c r="I69" s="57" t="s">
        <v>43</v>
      </c>
      <c r="J69" s="68"/>
    </row>
    <row r="70" spans="1:10" x14ac:dyDescent="0.25">
      <c r="A70" s="20">
        <f t="shared" si="1"/>
        <v>85</v>
      </c>
      <c r="B70" s="21">
        <f t="shared" ref="B70:B93" si="2">DATE($D$1-1,12,31)+A70</f>
        <v>44646</v>
      </c>
      <c r="C70" s="65"/>
      <c r="D70" s="63"/>
      <c r="E70" s="63"/>
      <c r="F70" s="63"/>
      <c r="G70" s="63"/>
      <c r="H70" s="63"/>
      <c r="I70" s="57" t="s">
        <v>43</v>
      </c>
      <c r="J70" s="68"/>
    </row>
    <row r="71" spans="1:10" x14ac:dyDescent="0.25">
      <c r="A71" s="20">
        <f t="shared" ref="A71:A93" si="3">A70+1</f>
        <v>86</v>
      </c>
      <c r="B71" s="21">
        <f t="shared" si="2"/>
        <v>44647</v>
      </c>
      <c r="C71" s="65"/>
      <c r="D71" s="63"/>
      <c r="E71" s="63"/>
      <c r="F71" s="63"/>
      <c r="G71" s="63"/>
      <c r="H71" s="63"/>
      <c r="I71" s="57" t="s">
        <v>43</v>
      </c>
      <c r="J71" s="68"/>
    </row>
    <row r="72" spans="1:10" x14ac:dyDescent="0.25">
      <c r="A72" s="20">
        <f t="shared" si="3"/>
        <v>87</v>
      </c>
      <c r="B72" s="21">
        <f t="shared" si="2"/>
        <v>44648</v>
      </c>
      <c r="C72" s="65"/>
      <c r="D72" s="63"/>
      <c r="E72" s="63"/>
      <c r="F72" s="63"/>
      <c r="G72" s="63"/>
      <c r="H72" s="63"/>
      <c r="I72" s="57" t="s">
        <v>43</v>
      </c>
      <c r="J72" s="68"/>
    </row>
    <row r="73" spans="1:10" x14ac:dyDescent="0.25">
      <c r="A73" s="20">
        <f t="shared" si="3"/>
        <v>88</v>
      </c>
      <c r="B73" s="21">
        <f t="shared" si="2"/>
        <v>44649</v>
      </c>
      <c r="C73" s="65"/>
      <c r="D73" s="63"/>
      <c r="E73" s="63"/>
      <c r="F73" s="63"/>
      <c r="G73" s="63"/>
      <c r="H73" s="63"/>
      <c r="I73" s="57" t="s">
        <v>43</v>
      </c>
      <c r="J73" s="68"/>
    </row>
    <row r="74" spans="1:10" x14ac:dyDescent="0.25">
      <c r="A74" s="20">
        <f t="shared" si="3"/>
        <v>89</v>
      </c>
      <c r="B74" s="21">
        <f t="shared" si="2"/>
        <v>44650</v>
      </c>
      <c r="C74" s="65"/>
      <c r="D74" s="63"/>
      <c r="E74" s="63"/>
      <c r="F74" s="63"/>
      <c r="G74" s="63"/>
      <c r="H74" s="62"/>
      <c r="I74" s="57" t="s">
        <v>43</v>
      </c>
      <c r="J74" s="68"/>
    </row>
    <row r="75" spans="1:10" x14ac:dyDescent="0.25">
      <c r="A75" s="20">
        <f t="shared" si="3"/>
        <v>90</v>
      </c>
      <c r="B75" s="21">
        <f t="shared" si="2"/>
        <v>44651</v>
      </c>
      <c r="C75" s="65"/>
      <c r="D75" s="63"/>
      <c r="E75" s="63"/>
      <c r="F75" s="63"/>
      <c r="G75" s="63"/>
      <c r="H75" s="62"/>
      <c r="I75" s="53"/>
      <c r="J75" s="68"/>
    </row>
    <row r="76" spans="1:10" x14ac:dyDescent="0.25">
      <c r="A76" s="20">
        <f t="shared" si="3"/>
        <v>91</v>
      </c>
      <c r="B76" s="21">
        <f t="shared" si="2"/>
        <v>44652</v>
      </c>
      <c r="C76" s="65"/>
      <c r="D76" s="63"/>
      <c r="E76" s="63"/>
      <c r="F76" s="63"/>
      <c r="G76" s="63"/>
      <c r="H76" s="62"/>
      <c r="I76" s="53"/>
      <c r="J76" s="68"/>
    </row>
    <row r="77" spans="1:10" x14ac:dyDescent="0.25">
      <c r="A77" s="20">
        <f t="shared" si="3"/>
        <v>92</v>
      </c>
      <c r="B77" s="21">
        <f t="shared" si="2"/>
        <v>44653</v>
      </c>
      <c r="C77" s="64"/>
      <c r="D77" s="63"/>
      <c r="E77" s="63"/>
      <c r="F77" s="63"/>
      <c r="G77" s="63"/>
      <c r="H77" s="62"/>
      <c r="I77" s="53"/>
      <c r="J77" s="68"/>
    </row>
    <row r="78" spans="1:10" x14ac:dyDescent="0.25">
      <c r="A78" s="20">
        <f t="shared" si="3"/>
        <v>93</v>
      </c>
      <c r="B78" s="21">
        <f t="shared" si="2"/>
        <v>44654</v>
      </c>
      <c r="C78" s="64"/>
      <c r="D78" s="63"/>
      <c r="E78" s="63"/>
      <c r="F78" s="63"/>
      <c r="G78" s="62"/>
      <c r="H78" s="56"/>
      <c r="I78" s="53"/>
      <c r="J78" s="68"/>
    </row>
    <row r="79" spans="1:10" x14ac:dyDescent="0.25">
      <c r="A79" s="20">
        <f t="shared" si="3"/>
        <v>94</v>
      </c>
      <c r="B79" s="21">
        <f t="shared" si="2"/>
        <v>44655</v>
      </c>
      <c r="C79" s="66" t="s">
        <v>43</v>
      </c>
      <c r="D79" s="63"/>
      <c r="E79" s="63"/>
      <c r="F79" s="63"/>
      <c r="G79" s="61" t="s">
        <v>30</v>
      </c>
      <c r="H79" s="56"/>
      <c r="I79" s="56"/>
      <c r="J79" s="68"/>
    </row>
    <row r="80" spans="1:10" x14ac:dyDescent="0.25">
      <c r="A80" s="20">
        <f t="shared" si="3"/>
        <v>95</v>
      </c>
      <c r="B80" s="21">
        <f t="shared" si="2"/>
        <v>44656</v>
      </c>
      <c r="C80" s="66" t="s">
        <v>43</v>
      </c>
      <c r="D80" s="63"/>
      <c r="E80" s="63"/>
      <c r="F80" s="63"/>
      <c r="G80" s="61" t="s">
        <v>30</v>
      </c>
      <c r="H80" s="56"/>
      <c r="I80" s="56"/>
      <c r="J80" s="68"/>
    </row>
    <row r="81" spans="1:10" x14ac:dyDescent="0.25">
      <c r="A81" s="20">
        <f t="shared" si="3"/>
        <v>96</v>
      </c>
      <c r="B81" s="21">
        <f t="shared" si="2"/>
        <v>44657</v>
      </c>
      <c r="C81" s="66" t="s">
        <v>43</v>
      </c>
      <c r="D81" s="63"/>
      <c r="E81" s="63"/>
      <c r="F81" s="63"/>
      <c r="G81" s="57" t="s">
        <v>43</v>
      </c>
      <c r="H81" s="56"/>
      <c r="I81" s="56"/>
      <c r="J81" s="68"/>
    </row>
    <row r="82" spans="1:10" x14ac:dyDescent="0.25">
      <c r="A82" s="20">
        <f t="shared" si="3"/>
        <v>97</v>
      </c>
      <c r="B82" s="21">
        <f t="shared" si="2"/>
        <v>44658</v>
      </c>
      <c r="C82" s="66" t="s">
        <v>43</v>
      </c>
      <c r="D82" s="63"/>
      <c r="E82" s="63"/>
      <c r="F82" s="63"/>
      <c r="G82" s="57" t="s">
        <v>43</v>
      </c>
      <c r="H82" s="56"/>
      <c r="I82" s="56"/>
      <c r="J82" s="68"/>
    </row>
    <row r="83" spans="1:10" x14ac:dyDescent="0.25">
      <c r="A83" s="20">
        <f t="shared" si="3"/>
        <v>98</v>
      </c>
      <c r="B83" s="21">
        <f t="shared" si="2"/>
        <v>44659</v>
      </c>
      <c r="C83" s="66" t="s">
        <v>43</v>
      </c>
      <c r="D83" s="63"/>
      <c r="E83" s="63"/>
      <c r="F83" s="62"/>
      <c r="G83" s="57" t="s">
        <v>43</v>
      </c>
      <c r="H83" s="56"/>
      <c r="I83" s="56"/>
      <c r="J83" s="68"/>
    </row>
    <row r="84" spans="1:10" x14ac:dyDescent="0.25">
      <c r="A84" s="20">
        <f t="shared" si="3"/>
        <v>99</v>
      </c>
      <c r="B84" s="21">
        <f t="shared" si="2"/>
        <v>44660</v>
      </c>
      <c r="C84" s="66" t="s">
        <v>43</v>
      </c>
      <c r="D84" s="63"/>
      <c r="E84" s="63"/>
      <c r="F84" s="62"/>
      <c r="G84" s="57" t="s">
        <v>43</v>
      </c>
      <c r="H84" s="56"/>
      <c r="I84" s="56"/>
      <c r="J84" s="68"/>
    </row>
    <row r="85" spans="1:10" x14ac:dyDescent="0.25">
      <c r="A85" s="20">
        <f t="shared" si="3"/>
        <v>100</v>
      </c>
      <c r="B85" s="21">
        <f t="shared" si="2"/>
        <v>44661</v>
      </c>
      <c r="C85" s="66" t="s">
        <v>43</v>
      </c>
      <c r="D85" s="63"/>
      <c r="E85" s="63"/>
      <c r="F85" s="61" t="s">
        <v>31</v>
      </c>
      <c r="G85" s="57" t="s">
        <v>43</v>
      </c>
      <c r="H85" s="56"/>
      <c r="I85" s="56"/>
      <c r="J85" s="68"/>
    </row>
    <row r="86" spans="1:10" x14ac:dyDescent="0.25">
      <c r="A86" s="20">
        <f t="shared" si="3"/>
        <v>101</v>
      </c>
      <c r="B86" s="21">
        <f t="shared" si="2"/>
        <v>44662</v>
      </c>
      <c r="C86" s="66" t="s">
        <v>43</v>
      </c>
      <c r="D86" s="61" t="s">
        <v>30</v>
      </c>
      <c r="E86" s="62"/>
      <c r="F86" s="57" t="s">
        <v>43</v>
      </c>
      <c r="G86" s="57" t="s">
        <v>43</v>
      </c>
      <c r="H86" s="56"/>
      <c r="I86" s="56"/>
      <c r="J86" s="68"/>
    </row>
    <row r="87" spans="1:10" x14ac:dyDescent="0.25">
      <c r="A87" s="20">
        <f t="shared" si="3"/>
        <v>102</v>
      </c>
      <c r="B87" s="21">
        <f t="shared" si="2"/>
        <v>44663</v>
      </c>
      <c r="C87" s="67" t="s">
        <v>31</v>
      </c>
      <c r="D87" s="61" t="s">
        <v>30</v>
      </c>
      <c r="E87" s="56"/>
      <c r="F87" s="61" t="s">
        <v>31</v>
      </c>
      <c r="G87" s="53"/>
      <c r="H87" s="56"/>
      <c r="I87" s="56"/>
      <c r="J87" s="68"/>
    </row>
    <row r="88" spans="1:10" x14ac:dyDescent="0.25">
      <c r="A88" s="20">
        <f t="shared" si="3"/>
        <v>103</v>
      </c>
      <c r="B88" s="21">
        <f t="shared" si="2"/>
        <v>44664</v>
      </c>
      <c r="C88" s="67" t="s">
        <v>31</v>
      </c>
      <c r="D88" s="61" t="s">
        <v>30</v>
      </c>
      <c r="E88" s="56"/>
      <c r="F88" s="61" t="s">
        <v>31</v>
      </c>
      <c r="G88" s="53"/>
      <c r="H88" s="56"/>
      <c r="I88" s="56"/>
      <c r="J88" s="68"/>
    </row>
    <row r="89" spans="1:10" x14ac:dyDescent="0.25">
      <c r="A89" s="20">
        <f t="shared" si="3"/>
        <v>104</v>
      </c>
      <c r="B89" s="21">
        <f t="shared" si="2"/>
        <v>44665</v>
      </c>
      <c r="C89" s="67" t="s">
        <v>31</v>
      </c>
      <c r="D89" s="61" t="s">
        <v>30</v>
      </c>
      <c r="E89" s="56"/>
      <c r="F89" s="61" t="s">
        <v>31</v>
      </c>
      <c r="G89" s="56"/>
      <c r="H89" s="56"/>
      <c r="I89" s="56"/>
      <c r="J89" s="68"/>
    </row>
    <row r="90" spans="1:10" x14ac:dyDescent="0.25">
      <c r="A90" s="20">
        <f t="shared" si="3"/>
        <v>105</v>
      </c>
      <c r="B90" s="21">
        <f t="shared" si="2"/>
        <v>44666</v>
      </c>
      <c r="C90" s="52"/>
      <c r="D90" s="61" t="s">
        <v>30</v>
      </c>
      <c r="E90" s="56"/>
      <c r="F90" s="61" t="s">
        <v>31</v>
      </c>
      <c r="G90" s="56"/>
      <c r="H90" s="56"/>
      <c r="I90" s="56"/>
      <c r="J90" s="68"/>
    </row>
    <row r="91" spans="1:10" x14ac:dyDescent="0.25">
      <c r="A91" s="20">
        <f t="shared" si="3"/>
        <v>106</v>
      </c>
      <c r="B91" s="21">
        <f t="shared" si="2"/>
        <v>44667</v>
      </c>
      <c r="C91" s="52"/>
      <c r="D91" s="61" t="s">
        <v>30</v>
      </c>
      <c r="E91" s="56"/>
      <c r="F91" s="53"/>
      <c r="G91" s="56"/>
      <c r="H91" s="56"/>
      <c r="I91" s="56"/>
      <c r="J91" s="68"/>
    </row>
    <row r="92" spans="1:10" x14ac:dyDescent="0.25">
      <c r="A92" s="20">
        <f t="shared" si="3"/>
        <v>107</v>
      </c>
      <c r="B92" s="21">
        <f t="shared" si="2"/>
        <v>44668</v>
      </c>
      <c r="C92" s="52"/>
      <c r="D92" s="53"/>
      <c r="E92" s="56"/>
      <c r="F92" s="53"/>
      <c r="G92" s="56"/>
      <c r="H92" s="56"/>
      <c r="I92" s="56"/>
      <c r="J92" s="68"/>
    </row>
    <row r="93" spans="1:10" ht="15.75" thickBot="1" x14ac:dyDescent="0.3">
      <c r="A93" s="26">
        <f t="shared" si="3"/>
        <v>108</v>
      </c>
      <c r="B93" s="51">
        <f t="shared" si="2"/>
        <v>44669</v>
      </c>
      <c r="C93" s="58"/>
      <c r="D93" s="59"/>
      <c r="E93" s="59"/>
      <c r="F93" s="59"/>
      <c r="G93" s="59"/>
      <c r="H93" s="59"/>
      <c r="I93" s="59"/>
      <c r="J93" s="60"/>
    </row>
    <row r="94" spans="1:10" ht="15.75" thickBot="1" x14ac:dyDescent="0.3"/>
    <row r="95" spans="1:10" ht="12.75" customHeight="1" x14ac:dyDescent="0.25">
      <c r="D95" s="27" t="s">
        <v>32</v>
      </c>
      <c r="E95" s="28"/>
      <c r="F95" s="29"/>
      <c r="G95" s="29"/>
    </row>
    <row r="96" spans="1:10" ht="13.5" customHeight="1" thickBot="1" x14ac:dyDescent="0.3">
      <c r="D96" s="30"/>
      <c r="E96" s="31"/>
      <c r="F96" s="29"/>
      <c r="G96" s="29"/>
    </row>
    <row r="97" spans="4:7" x14ac:dyDescent="0.25">
      <c r="D97" s="32"/>
      <c r="E97" s="33" t="s">
        <v>33</v>
      </c>
      <c r="F97" s="34"/>
      <c r="G97" s="35"/>
    </row>
    <row r="98" spans="4:7" x14ac:dyDescent="0.25">
      <c r="D98" s="36" t="s">
        <v>31</v>
      </c>
      <c r="E98" s="37" t="s">
        <v>34</v>
      </c>
      <c r="F98" s="37"/>
      <c r="G98" s="38"/>
    </row>
    <row r="99" spans="4:7" x14ac:dyDescent="0.25">
      <c r="D99" s="39" t="s">
        <v>30</v>
      </c>
      <c r="E99" s="40" t="s">
        <v>35</v>
      </c>
      <c r="F99" s="41"/>
      <c r="G99" s="42"/>
    </row>
    <row r="100" spans="4:7" x14ac:dyDescent="0.25">
      <c r="D100" s="36" t="s">
        <v>36</v>
      </c>
      <c r="E100" s="43" t="s">
        <v>37</v>
      </c>
      <c r="F100" s="44"/>
      <c r="G100" s="45"/>
    </row>
    <row r="101" spans="4:7" x14ac:dyDescent="0.25">
      <c r="D101" s="36" t="s">
        <v>38</v>
      </c>
      <c r="E101" s="43" t="s">
        <v>39</v>
      </c>
      <c r="F101" s="44"/>
      <c r="G101" s="45"/>
    </row>
    <row r="102" spans="4:7" x14ac:dyDescent="0.25">
      <c r="D102" s="46" t="s">
        <v>28</v>
      </c>
      <c r="E102" s="43" t="s">
        <v>40</v>
      </c>
      <c r="F102" s="44"/>
      <c r="G102" s="45"/>
    </row>
    <row r="103" spans="4:7" ht="15.75" thickBot="1" x14ac:dyDescent="0.3">
      <c r="D103" s="47" t="s">
        <v>41</v>
      </c>
      <c r="E103" s="48" t="s">
        <v>42</v>
      </c>
      <c r="F103" s="49"/>
      <c r="G103" s="50"/>
    </row>
  </sheetData>
  <mergeCells count="8">
    <mergeCell ref="E100:G100"/>
    <mergeCell ref="E101:G101"/>
    <mergeCell ref="E102:G102"/>
    <mergeCell ref="E103:G103"/>
    <mergeCell ref="D95:E96"/>
    <mergeCell ref="E97:G97"/>
    <mergeCell ref="E98:G98"/>
    <mergeCell ref="E99:G9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G15 - WRTN</vt:lpstr>
    </vt:vector>
  </TitlesOfParts>
  <Company>NESDIS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T. Ransom</dc:creator>
  <cp:lastModifiedBy>Kevin Ludlum</cp:lastModifiedBy>
  <dcterms:created xsi:type="dcterms:W3CDTF">2022-02-04T17:39:39Z</dcterms:created>
  <dcterms:modified xsi:type="dcterms:W3CDTF">2022-02-10T21:54:41Z</dcterms:modified>
</cp:coreProperties>
</file>